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7_Ch7\"/>
    </mc:Choice>
  </mc:AlternateContent>
  <bookViews>
    <workbookView xWindow="0" yWindow="0" windowWidth="19200" windowHeight="13770"/>
  </bookViews>
  <sheets>
    <sheet name="Part a" sheetId="1" r:id="rId1"/>
    <sheet name="Part b" sheetId="2" r:id="rId2"/>
  </sheets>
  <calcPr calcId="152511"/>
</workbook>
</file>

<file path=xl/calcChain.xml><?xml version="1.0" encoding="utf-8"?>
<calcChain xmlns="http://schemas.openxmlformats.org/spreadsheetml/2006/main">
  <c r="B29" i="2" l="1"/>
  <c r="B28" i="2"/>
  <c r="B22" i="2"/>
  <c r="B20" i="2"/>
  <c r="B26" i="2" s="1"/>
  <c r="B27" i="2" l="1"/>
  <c r="B24" i="2"/>
  <c r="B25" i="2"/>
  <c r="B29" i="1"/>
  <c r="B28" i="1"/>
  <c r="B20" i="1"/>
  <c r="B27" i="1" s="1"/>
  <c r="B22" i="1"/>
  <c r="B30" i="2" l="1"/>
  <c r="B32" i="2" s="1"/>
  <c r="B24" i="1"/>
  <c r="B25" i="1"/>
  <c r="B26" i="1"/>
  <c r="B30" i="1" l="1"/>
  <c r="B32" i="1" s="1"/>
</calcChain>
</file>

<file path=xl/sharedStrings.xml><?xml version="1.0" encoding="utf-8"?>
<sst xmlns="http://schemas.openxmlformats.org/spreadsheetml/2006/main" count="46" uniqueCount="22">
  <si>
    <t>BI Symposium Breakeven Analysis</t>
  </si>
  <si>
    <t>Parameters</t>
  </si>
  <si>
    <t>Auditorium Cost</t>
  </si>
  <si>
    <t>Registration Processing/ Person</t>
  </si>
  <si>
    <t>Breakfast Cost/Person</t>
  </si>
  <si>
    <t>Lunch Cost/ Person</t>
  </si>
  <si>
    <t>Parking Cost/Person</t>
  </si>
  <si>
    <t>Model</t>
  </si>
  <si>
    <t>Cost of Speakers (3 speakers @ $800 each)</t>
  </si>
  <si>
    <t xml:space="preserve">Number of Corporate Members </t>
  </si>
  <si>
    <t>Revenue</t>
  </si>
  <si>
    <t>Free Seats per Corporate Member</t>
  </si>
  <si>
    <t>Number of Nonmember Registrants</t>
  </si>
  <si>
    <t>Nonmember Fee per Person</t>
  </si>
  <si>
    <t>Registration Cost</t>
  </si>
  <si>
    <t>Number of Attendees</t>
  </si>
  <si>
    <t>Breakfast Cost</t>
  </si>
  <si>
    <t>Lunch Cost</t>
  </si>
  <si>
    <t>Parking Cost</t>
  </si>
  <si>
    <t>Speaker Cost</t>
  </si>
  <si>
    <t>Total Cost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</si>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</sst>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3" fontId="0" fillId="0" borderId="0" xfId="0" applyNumberFormat="1"/>
    <xf numFmtId="164" fontId="0" fillId="0" borderId="1" xfId="0" applyNumberFormat="1" applyBorder="1"/>
    <xf numFmtId="165" fontId="0" fillId="2" borderId="0" xfId="0" applyNumberFormat="1" applyFill="1" applyBorder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G25" sqref="G25"/>
    </sheetView>
  </sheetViews>
  <sheetFormatPr defaultRowHeight="15.75" x14ac:dyDescent="0.25"/>
  <cols>
    <col min="1" max="1" width="35.75" bestFit="1" customWidth="1"/>
    <col min="2" max="2" width="13.375" customWidth="1"/>
  </cols>
  <sheetData>
    <row r="1" spans="1:2" x14ac:dyDescent="0.25">
      <c r="A1" s="2" t="s">
        <v>0</v>
      </c>
    </row>
    <row r="3" spans="1:2" x14ac:dyDescent="0.25">
      <c r="A3" s="3" t="s">
        <v>1</v>
      </c>
    </row>
    <row r="5" spans="1:2" x14ac:dyDescent="0.25">
      <c r="A5" t="s">
        <v>2</v>
      </c>
      <c r="B5" s="1">
        <v>150</v>
      </c>
    </row>
    <row r="6" spans="1:2" x14ac:dyDescent="0.25">
      <c r="A6" t="s">
        <v>3</v>
      </c>
      <c r="B6" s="1">
        <v>8.5</v>
      </c>
    </row>
    <row r="7" spans="1:2" x14ac:dyDescent="0.25">
      <c r="A7" t="s">
        <v>4</v>
      </c>
      <c r="B7" s="1">
        <v>4</v>
      </c>
    </row>
    <row r="8" spans="1:2" x14ac:dyDescent="0.25">
      <c r="A8" t="s">
        <v>5</v>
      </c>
      <c r="B8" s="1">
        <v>7</v>
      </c>
    </row>
    <row r="9" spans="1:2" x14ac:dyDescent="0.25">
      <c r="A9" t="s">
        <v>6</v>
      </c>
      <c r="B9" s="1">
        <v>5</v>
      </c>
    </row>
    <row r="10" spans="1:2" x14ac:dyDescent="0.25">
      <c r="A10" t="s">
        <v>8</v>
      </c>
      <c r="B10" s="1">
        <v>2400</v>
      </c>
    </row>
    <row r="11" spans="1:2" x14ac:dyDescent="0.25">
      <c r="A11" t="s">
        <v>9</v>
      </c>
      <c r="B11" s="4">
        <v>10</v>
      </c>
    </row>
    <row r="12" spans="1:2" x14ac:dyDescent="0.25">
      <c r="A12" t="s">
        <v>11</v>
      </c>
      <c r="B12" s="4">
        <v>5</v>
      </c>
    </row>
    <row r="13" spans="1:2" x14ac:dyDescent="0.25">
      <c r="A13" t="s">
        <v>13</v>
      </c>
      <c r="B13" s="1">
        <v>75</v>
      </c>
    </row>
    <row r="16" spans="1:2" x14ac:dyDescent="0.25">
      <c r="A16" s="3" t="s">
        <v>7</v>
      </c>
    </row>
    <row r="18" spans="1:2" x14ac:dyDescent="0.25">
      <c r="A18" t="s">
        <v>12</v>
      </c>
      <c r="B18" s="6">
        <v>100</v>
      </c>
    </row>
    <row r="19" spans="1:2" x14ac:dyDescent="0.25">
      <c r="B19" s="7"/>
    </row>
    <row r="20" spans="1:2" x14ac:dyDescent="0.25">
      <c r="A20" t="s">
        <v>15</v>
      </c>
      <c r="B20" s="8">
        <f>B18+B11*B12</f>
        <v>150</v>
      </c>
    </row>
    <row r="22" spans="1:2" x14ac:dyDescent="0.25">
      <c r="A22" t="s">
        <v>10</v>
      </c>
      <c r="B22" s="1">
        <f>B13*B18</f>
        <v>7500</v>
      </c>
    </row>
    <row r="24" spans="1:2" x14ac:dyDescent="0.25">
      <c r="A24" t="s">
        <v>14</v>
      </c>
      <c r="B24" s="1">
        <f>B20*B6</f>
        <v>1275</v>
      </c>
    </row>
    <row r="25" spans="1:2" x14ac:dyDescent="0.25">
      <c r="A25" t="s">
        <v>16</v>
      </c>
      <c r="B25" s="1">
        <f>B20*B7</f>
        <v>600</v>
      </c>
    </row>
    <row r="26" spans="1:2" x14ac:dyDescent="0.25">
      <c r="A26" t="s">
        <v>17</v>
      </c>
      <c r="B26" s="1">
        <f>B20*B8</f>
        <v>1050</v>
      </c>
    </row>
    <row r="27" spans="1:2" x14ac:dyDescent="0.25">
      <c r="A27" t="s">
        <v>18</v>
      </c>
      <c r="B27" s="1">
        <f>B20*B9</f>
        <v>750</v>
      </c>
    </row>
    <row r="28" spans="1:2" x14ac:dyDescent="0.25">
      <c r="A28" t="s">
        <v>19</v>
      </c>
      <c r="B28" s="1">
        <f>B10</f>
        <v>2400</v>
      </c>
    </row>
    <row r="29" spans="1:2" x14ac:dyDescent="0.25">
      <c r="A29" t="s">
        <v>2</v>
      </c>
      <c r="B29" s="5">
        <f>B5</f>
        <v>150</v>
      </c>
    </row>
    <row r="30" spans="1:2" x14ac:dyDescent="0.25">
      <c r="A30" t="s">
        <v>20</v>
      </c>
      <c r="B30" s="1">
        <f>SUM(B24:B29)</f>
        <v>6225</v>
      </c>
    </row>
    <row r="32" spans="1:2" x14ac:dyDescent="0.25">
      <c r="A32" t="s">
        <v>21</v>
      </c>
      <c r="B32" s="1">
        <f>B22-B30</f>
        <v>1275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E30" sqref="E30"/>
    </sheetView>
  </sheetViews>
  <sheetFormatPr defaultRowHeight="15.75" x14ac:dyDescent="0.25"/>
  <cols>
    <col min="1" max="1" width="35.75" bestFit="1" customWidth="1"/>
    <col min="2" max="2" width="11.375" bestFit="1" customWidth="1"/>
  </cols>
  <sheetData>
    <row r="1" spans="1:2" x14ac:dyDescent="0.25">
      <c r="A1" s="2" t="s">
        <v>0</v>
      </c>
    </row>
    <row r="3" spans="1:2" x14ac:dyDescent="0.25">
      <c r="A3" s="3" t="s">
        <v>1</v>
      </c>
    </row>
    <row r="5" spans="1:2" x14ac:dyDescent="0.25">
      <c r="A5" t="s">
        <v>2</v>
      </c>
      <c r="B5" s="1">
        <v>150</v>
      </c>
    </row>
    <row r="6" spans="1:2" x14ac:dyDescent="0.25">
      <c r="A6" t="s">
        <v>3</v>
      </c>
      <c r="B6" s="1">
        <v>8.5</v>
      </c>
    </row>
    <row r="7" spans="1:2" x14ac:dyDescent="0.25">
      <c r="A7" t="s">
        <v>4</v>
      </c>
      <c r="B7" s="1">
        <v>4</v>
      </c>
    </row>
    <row r="8" spans="1:2" x14ac:dyDescent="0.25">
      <c r="A8" t="s">
        <v>5</v>
      </c>
      <c r="B8" s="1">
        <v>7</v>
      </c>
    </row>
    <row r="9" spans="1:2" x14ac:dyDescent="0.25">
      <c r="A9" t="s">
        <v>6</v>
      </c>
      <c r="B9" s="1">
        <v>5</v>
      </c>
    </row>
    <row r="10" spans="1:2" x14ac:dyDescent="0.25">
      <c r="A10" t="s">
        <v>8</v>
      </c>
      <c r="B10" s="1">
        <v>2400</v>
      </c>
    </row>
    <row r="11" spans="1:2" x14ac:dyDescent="0.25">
      <c r="A11" t="s">
        <v>9</v>
      </c>
      <c r="B11" s="4">
        <v>10</v>
      </c>
    </row>
    <row r="12" spans="1:2" x14ac:dyDescent="0.25">
      <c r="A12" t="s">
        <v>11</v>
      </c>
      <c r="B12" s="4">
        <v>5</v>
      </c>
    </row>
    <row r="13" spans="1:2" x14ac:dyDescent="0.25">
      <c r="A13" t="s">
        <v>13</v>
      </c>
      <c r="B13" s="1">
        <v>75</v>
      </c>
    </row>
    <row r="16" spans="1:2" x14ac:dyDescent="0.25">
      <c r="A16" s="3" t="s">
        <v>7</v>
      </c>
    </row>
    <row r="18" spans="1:2" x14ac:dyDescent="0.25">
      <c r="A18" t="s">
        <v>12</v>
      </c>
      <c r="B18" s="6">
        <v>74.752475247524757</v>
      </c>
    </row>
    <row r="19" spans="1:2" x14ac:dyDescent="0.25">
      <c r="B19" s="7"/>
    </row>
    <row r="20" spans="1:2" x14ac:dyDescent="0.25">
      <c r="A20" t="s">
        <v>15</v>
      </c>
      <c r="B20" s="8">
        <f>B18+B11*B12</f>
        <v>124.75247524752476</v>
      </c>
    </row>
    <row r="22" spans="1:2" x14ac:dyDescent="0.25">
      <c r="A22" t="s">
        <v>10</v>
      </c>
      <c r="B22" s="1">
        <f>B13*B18</f>
        <v>5606.4356435643567</v>
      </c>
    </row>
    <row r="24" spans="1:2" x14ac:dyDescent="0.25">
      <c r="A24" t="s">
        <v>14</v>
      </c>
      <c r="B24" s="1">
        <f>B20*B6</f>
        <v>1060.3960396039604</v>
      </c>
    </row>
    <row r="25" spans="1:2" x14ac:dyDescent="0.25">
      <c r="A25" t="s">
        <v>16</v>
      </c>
      <c r="B25" s="1">
        <f>B20*B7</f>
        <v>499.00990099009903</v>
      </c>
    </row>
    <row r="26" spans="1:2" x14ac:dyDescent="0.25">
      <c r="A26" t="s">
        <v>17</v>
      </c>
      <c r="B26" s="1">
        <f>B20*B8</f>
        <v>873.26732673267327</v>
      </c>
    </row>
    <row r="27" spans="1:2" x14ac:dyDescent="0.25">
      <c r="A27" t="s">
        <v>18</v>
      </c>
      <c r="B27" s="1">
        <f>B20*B9</f>
        <v>623.76237623762381</v>
      </c>
    </row>
    <row r="28" spans="1:2" x14ac:dyDescent="0.25">
      <c r="A28" t="s">
        <v>19</v>
      </c>
      <c r="B28" s="1">
        <f>B10</f>
        <v>2400</v>
      </c>
    </row>
    <row r="29" spans="1:2" x14ac:dyDescent="0.25">
      <c r="A29" t="s">
        <v>2</v>
      </c>
      <c r="B29" s="5">
        <f>B5</f>
        <v>150</v>
      </c>
    </row>
    <row r="30" spans="1:2" x14ac:dyDescent="0.25">
      <c r="A30" t="s">
        <v>20</v>
      </c>
      <c r="B30" s="1">
        <f>SUM(B24:B29)</f>
        <v>5606.4356435643567</v>
      </c>
    </row>
    <row r="32" spans="1:2" x14ac:dyDescent="0.25">
      <c r="A32" t="s">
        <v>21</v>
      </c>
      <c r="B32" s="1">
        <f>B22-B30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a</vt:lpstr>
      <vt:lpstr>Part b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2013-01-26T14:26:18Z</dcterms:created>
  <dcterms:modified xsi:type="dcterms:W3CDTF">2014-08-17T13:50:10Z</dcterms:modified>
</cp:coreProperties>
</file>